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 activeTab="5"/>
  </bookViews>
  <sheets>
    <sheet name="Hanke kategooria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1" i="5"/>
  <c r="C22" i="4"/>
  <c r="C6" i="1" l="1"/>
</calcChain>
</file>

<file path=xl/sharedStrings.xml><?xml version="1.0" encoding="utf-8"?>
<sst xmlns="http://schemas.openxmlformats.org/spreadsheetml/2006/main" count="91" uniqueCount="46">
  <si>
    <t>Kategooria</t>
  </si>
  <si>
    <t>Piirkond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</si>
  <si>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</si>
  <si>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</si>
  <si>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</si>
  <si>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</si>
  <si>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</si>
  <si>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</si>
  <si>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</si>
  <si>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</si>
  <si>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</si>
  <si>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</si>
  <si>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</si>
  <si>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</si>
  <si>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</si>
  <si>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</si>
  <si>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</si>
  <si>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</si>
  <si>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</si>
  <si>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</si>
  <si>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</si>
  <si>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</si>
  <si>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</si>
  <si>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</si>
  <si>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</si>
  <si>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</si>
  <si>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</si>
  <si>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</si>
  <si>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</si>
  <si>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</si>
  <si>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</si>
  <si>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</si>
  <si>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</si>
  <si>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</si>
  <si>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</si>
  <si>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</si>
  <si>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Hankes kirjeldamata tööde ühe töötunni maksumus**</t>
  </si>
  <si>
    <t xml:space="preserve">Sõiduauto on käesoleva hanke mõistes kuni 5 istekohaga M1-kategooria sõiduk </t>
  </si>
  <si>
    <t>Kaubik on käesoleva hanke mõistes kuni 3 istekohaga M1-/N1-kategooria sõiduk</t>
  </si>
  <si>
    <t xml:space="preserve">Väikebuss on käesoleva hanke mõistes kuni 9-kohaline M1-kategooria sõiduk </t>
  </si>
  <si>
    <t>Teenuse osutamise koht:</t>
  </si>
  <si>
    <t>Harju maakond, Lääne- Harju vald</t>
  </si>
  <si>
    <t>RHR kantav teenuse maksumus</t>
  </si>
  <si>
    <t>X</t>
  </si>
  <si>
    <t>8:00-17:00 (Keila) või 9:00-18:00 Tallinn Liimi 3 või Karjavälja 4</t>
  </si>
  <si>
    <t>10:00-16:00 Tallinn Karjavälja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</si>
</sst>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3" fillId="2" borderId="1" xfId="0" applyFont="1" applyFill="1" applyBorder="1"/>
    <xf numFmtId="0" fontId="0" fillId="2" borderId="6" xfId="0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justify" vertical="center" wrapText="1"/>
    </xf>
    <xf numFmtId="0" fontId="3" fillId="4" borderId="0" xfId="0" applyFont="1" applyFill="1"/>
    <xf numFmtId="0" fontId="1" fillId="4" borderId="2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indent="5"/>
    </xf>
    <xf numFmtId="0" fontId="1" fillId="4" borderId="5" xfId="0" applyFont="1" applyFill="1" applyBorder="1"/>
    <xf numFmtId="0" fontId="1" fillId="4" borderId="7" xfId="0" applyFont="1" applyFill="1" applyBorder="1"/>
    <xf numFmtId="0" fontId="0" fillId="4" borderId="0" xfId="0" applyFill="1"/>
    <xf numFmtId="0" fontId="0" fillId="4" borderId="2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0" xfId="0" applyFill="1" applyAlignment="1">
      <alignment horizontal="left" wrapText="1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0" fillId="4" borderId="3" xfId="0" applyFill="1" applyBorder="1"/>
    <xf numFmtId="0" fontId="0" fillId="4" borderId="8" xfId="0" applyFill="1" applyBorder="1"/>
    <xf numFmtId="0" fontId="3" fillId="3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3" fillId="4" borderId="0" xfId="0" applyFont="1" applyFill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C6" sqref="C6"/>
    </sheetView>
  </sheetViews>
  <sheetFormatPr defaultColWidth="9.109375" defaultRowHeight="13.8" x14ac:dyDescent="0.25"/>
  <cols>
    <col min="1" max="1" width="38.33203125" style="8" customWidth="1"/>
    <col min="2" max="2" width="34.109375" style="8" customWidth="1"/>
    <col min="3" max="3" width="21.33203125" style="8" customWidth="1"/>
    <col min="4" max="4" width="16.6640625" style="8" customWidth="1"/>
    <col min="5" max="16384" width="9.109375" style="8"/>
  </cols>
  <sheetData>
    <row r="1" spans="1:1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4.4" x14ac:dyDescent="0.3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4" x14ac:dyDescent="0.3">
      <c r="A3" s="9" t="s">
        <v>40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4.4" x14ac:dyDescent="0.3">
      <c r="A4" s="11" t="s">
        <v>41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5" thickBot="1" x14ac:dyDescent="0.35">
      <c r="A5" s="12"/>
      <c r="B5" s="12"/>
      <c r="C5" s="12"/>
      <c r="D5" s="12"/>
      <c r="E5" s="12"/>
    </row>
    <row r="6" spans="1:17" s="35" customFormat="1" ht="15" customHeight="1" thickBot="1" x14ac:dyDescent="0.35">
      <c r="A6" s="37" t="s">
        <v>42</v>
      </c>
      <c r="B6" s="38"/>
      <c r="C6" s="33">
        <f>Sõiduauto!C21+Kaubik!C21+Väikebuss!C22+SUM(Eritööd!C17:D20)</f>
        <v>5662</v>
      </c>
      <c r="D6" s="34"/>
      <c r="E6" s="34"/>
    </row>
    <row r="7" spans="1:17" ht="14.4" x14ac:dyDescent="0.3">
      <c r="A7" s="12"/>
      <c r="B7" s="12"/>
      <c r="C7" s="12"/>
      <c r="D7" s="12"/>
      <c r="E7" s="12"/>
    </row>
    <row r="8" spans="1:17" ht="14.4" x14ac:dyDescent="0.3">
      <c r="A8" s="12"/>
      <c r="B8" s="12"/>
      <c r="C8" s="12"/>
      <c r="D8" s="12"/>
      <c r="E8" s="12"/>
    </row>
    <row r="9" spans="1:17" ht="14.4" x14ac:dyDescent="0.3">
      <c r="A9" s="12"/>
      <c r="B9" s="12"/>
      <c r="C9" s="12"/>
      <c r="D9" s="12"/>
      <c r="E9" s="12"/>
    </row>
    <row r="10" spans="1:17" ht="14.4" x14ac:dyDescent="0.3">
      <c r="A10" s="12"/>
      <c r="B10" s="12"/>
      <c r="C10" s="12"/>
      <c r="D10" s="12"/>
      <c r="E10" s="12"/>
    </row>
    <row r="11" spans="1:17" ht="14.4" x14ac:dyDescent="0.3">
      <c r="A11" s="12"/>
      <c r="B11" s="12"/>
      <c r="C11" s="12"/>
      <c r="D11" s="12"/>
      <c r="E11" s="12"/>
    </row>
    <row r="12" spans="1:17" ht="14.4" x14ac:dyDescent="0.3">
      <c r="A12" s="12"/>
      <c r="B12" s="12"/>
      <c r="C12" s="12"/>
      <c r="D12" s="12"/>
      <c r="E12" s="12"/>
    </row>
    <row r="13" spans="1:17" ht="14.4" x14ac:dyDescent="0.3">
      <c r="A13" s="12"/>
      <c r="B13" s="12"/>
      <c r="C13" s="12"/>
      <c r="D13" s="12"/>
      <c r="E13" s="12"/>
    </row>
    <row r="19" spans="2:2" ht="14.4" x14ac:dyDescent="0.3">
      <c r="B19" s="9"/>
    </row>
    <row r="20" spans="2:2" ht="14.4" x14ac:dyDescent="0.3">
      <c r="B20" s="11"/>
    </row>
  </sheetData>
  <mergeCells count="2">
    <mergeCell ref="A1:Q1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workbookViewId="0">
      <selection activeCell="D18" sqref="D18"/>
    </sheetView>
  </sheetViews>
  <sheetFormatPr defaultColWidth="9.109375" defaultRowHeight="13.8" x14ac:dyDescent="0.25"/>
  <cols>
    <col min="1" max="1" width="12.109375" style="8" bestFit="1" customWidth="1"/>
    <col min="2" max="2" width="31.33203125" style="8" customWidth="1"/>
    <col min="3" max="3" width="53" style="8" customWidth="1"/>
    <col min="4" max="5" width="32.5546875" style="8" customWidth="1"/>
    <col min="6" max="16384" width="9.109375" style="8"/>
  </cols>
  <sheetData>
    <row r="2" spans="1:13" s="12" customFormat="1" ht="14.4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12" customFormat="1" ht="14.4" x14ac:dyDescent="0.3">
      <c r="A3" s="29" t="s">
        <v>0</v>
      </c>
      <c r="B3" s="30" t="s">
        <v>1</v>
      </c>
      <c r="C3" s="13" t="s">
        <v>23</v>
      </c>
      <c r="D3" s="13" t="s">
        <v>2</v>
      </c>
      <c r="E3" s="13" t="s">
        <v>3</v>
      </c>
    </row>
    <row r="4" spans="1:13" s="12" customFormat="1" ht="14.4" x14ac:dyDescent="0.3">
      <c r="A4" s="14">
        <v>1</v>
      </c>
      <c r="B4" s="15" t="s">
        <v>41</v>
      </c>
      <c r="C4" s="6" t="s">
        <v>44</v>
      </c>
      <c r="D4" s="6" t="s">
        <v>45</v>
      </c>
      <c r="E4" s="6" t="s">
        <v>43</v>
      </c>
    </row>
    <row r="5" spans="1:13" s="12" customFormat="1" ht="14.4" x14ac:dyDescent="0.3"/>
    <row r="6" spans="1:13" s="12" customFormat="1" ht="14.4" x14ac:dyDescent="0.3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s="12" customFormat="1" ht="14.4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s="12" customFormat="1" ht="14.4" x14ac:dyDescent="0.3"/>
  </sheetData>
  <mergeCells count="3">
    <mergeCell ref="A2:M2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F19" sqref="F19"/>
    </sheetView>
  </sheetViews>
  <sheetFormatPr defaultRowHeight="14.4" x14ac:dyDescent="0.3"/>
  <cols>
    <col min="1" max="1" width="8.88671875" style="23"/>
    <col min="2" max="2" width="47.109375" style="23" bestFit="1" customWidth="1"/>
    <col min="3" max="16384" width="8.88671875" style="23"/>
  </cols>
  <sheetData>
    <row r="1" spans="2:8" s="12" customFormat="1" x14ac:dyDescent="0.3"/>
    <row r="2" spans="2:8" s="12" customFormat="1" x14ac:dyDescent="0.3"/>
    <row r="3" spans="2:8" s="12" customFormat="1" x14ac:dyDescent="0.3">
      <c r="B3" s="16" t="s">
        <v>26</v>
      </c>
    </row>
    <row r="4" spans="2:8" s="12" customFormat="1" x14ac:dyDescent="0.3">
      <c r="B4" s="16"/>
    </row>
    <row r="5" spans="2:8" s="12" customFormat="1" ht="14.4" customHeight="1" x14ac:dyDescent="0.3">
      <c r="B5" s="43" t="s">
        <v>37</v>
      </c>
      <c r="C5" s="43"/>
      <c r="D5" s="43"/>
    </row>
    <row r="6" spans="2:8" s="12" customFormat="1" ht="15" thickBot="1" x14ac:dyDescent="0.35"/>
    <row r="7" spans="2:8" s="12" customFormat="1" x14ac:dyDescent="0.3">
      <c r="B7" s="17"/>
      <c r="C7" s="18" t="s">
        <v>4</v>
      </c>
      <c r="D7" s="19" t="s">
        <v>5</v>
      </c>
      <c r="G7" s="20"/>
    </row>
    <row r="8" spans="2:8" s="12" customFormat="1" x14ac:dyDescent="0.3">
      <c r="B8" s="21" t="s">
        <v>27</v>
      </c>
      <c r="C8" s="6">
        <v>28</v>
      </c>
      <c r="D8" s="7">
        <v>28</v>
      </c>
    </row>
    <row r="9" spans="2:8" s="12" customFormat="1" x14ac:dyDescent="0.3">
      <c r="B9" s="21" t="s">
        <v>6</v>
      </c>
      <c r="C9" s="6">
        <v>150</v>
      </c>
      <c r="D9" s="7">
        <v>150</v>
      </c>
    </row>
    <row r="10" spans="2:8" s="12" customFormat="1" x14ac:dyDescent="0.3">
      <c r="B10" s="21" t="s">
        <v>7</v>
      </c>
      <c r="C10" s="6">
        <v>62</v>
      </c>
      <c r="D10" s="7">
        <v>62</v>
      </c>
    </row>
    <row r="11" spans="2:8" s="12" customFormat="1" x14ac:dyDescent="0.3">
      <c r="B11" s="21" t="s">
        <v>8</v>
      </c>
      <c r="C11" s="6">
        <v>27</v>
      </c>
      <c r="D11" s="7">
        <v>27</v>
      </c>
    </row>
    <row r="12" spans="2:8" s="12" customFormat="1" x14ac:dyDescent="0.3">
      <c r="B12" s="21" t="s">
        <v>9</v>
      </c>
      <c r="C12" s="6">
        <v>35</v>
      </c>
      <c r="D12" s="7">
        <v>35</v>
      </c>
    </row>
    <row r="13" spans="2:8" s="12" customFormat="1" x14ac:dyDescent="0.3">
      <c r="B13" s="21" t="s">
        <v>10</v>
      </c>
      <c r="C13" s="6">
        <v>11</v>
      </c>
      <c r="D13" s="7">
        <v>11</v>
      </c>
      <c r="H13" s="20"/>
    </row>
    <row r="14" spans="2:8" s="12" customFormat="1" x14ac:dyDescent="0.3">
      <c r="B14" s="21" t="s">
        <v>11</v>
      </c>
      <c r="C14" s="6">
        <v>200</v>
      </c>
      <c r="D14" s="7">
        <v>200</v>
      </c>
      <c r="H14" s="20"/>
    </row>
    <row r="15" spans="2:8" s="12" customFormat="1" x14ac:dyDescent="0.3">
      <c r="B15" s="21" t="s">
        <v>12</v>
      </c>
      <c r="C15" s="6">
        <v>110</v>
      </c>
      <c r="D15" s="7">
        <v>110</v>
      </c>
      <c r="H15" s="20"/>
    </row>
    <row r="16" spans="2:8" s="12" customFormat="1" x14ac:dyDescent="0.3">
      <c r="B16" s="21" t="s">
        <v>13</v>
      </c>
      <c r="C16" s="6">
        <v>150</v>
      </c>
      <c r="D16" s="7">
        <v>150</v>
      </c>
      <c r="G16" s="20"/>
      <c r="H16" s="20"/>
    </row>
    <row r="17" spans="2:8" s="12" customFormat="1" x14ac:dyDescent="0.3">
      <c r="B17" s="21" t="s">
        <v>14</v>
      </c>
      <c r="C17" s="6">
        <v>20</v>
      </c>
      <c r="D17" s="7">
        <v>20</v>
      </c>
      <c r="G17" s="20"/>
      <c r="H17" s="20"/>
    </row>
    <row r="18" spans="2:8" s="12" customFormat="1" x14ac:dyDescent="0.3">
      <c r="B18" s="21" t="s">
        <v>15</v>
      </c>
      <c r="C18" s="6">
        <v>10</v>
      </c>
      <c r="D18" s="7">
        <v>10</v>
      </c>
      <c r="H18" s="20"/>
    </row>
    <row r="19" spans="2:8" s="12" customFormat="1" ht="15" thickBot="1" x14ac:dyDescent="0.35">
      <c r="B19" s="22" t="s">
        <v>16</v>
      </c>
      <c r="C19" s="4">
        <v>40</v>
      </c>
      <c r="D19" s="5">
        <v>40</v>
      </c>
      <c r="H19" s="20"/>
    </row>
    <row r="20" spans="2:8" s="12" customFormat="1" ht="15" thickBot="1" x14ac:dyDescent="0.35">
      <c r="H20" s="20"/>
    </row>
    <row r="21" spans="2:8" s="12" customFormat="1" ht="15" thickBot="1" x14ac:dyDescent="0.35">
      <c r="C21" s="41">
        <f>SUM(C8:D19)</f>
        <v>1686</v>
      </c>
      <c r="D21" s="42"/>
      <c r="H21" s="20"/>
    </row>
    <row r="22" spans="2:8" s="12" customFormat="1" x14ac:dyDescent="0.3"/>
    <row r="23" spans="2:8" s="12" customFormat="1" x14ac:dyDescent="0.3"/>
  </sheetData>
  <mergeCells count="2">
    <mergeCell ref="C21:D21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workbookViewId="0">
      <selection activeCell="F19" sqref="F19"/>
    </sheetView>
  </sheetViews>
  <sheetFormatPr defaultRowHeight="14.4" x14ac:dyDescent="0.3"/>
  <cols>
    <col min="1" max="1" width="8.88671875" style="23"/>
    <col min="2" max="2" width="47.109375" style="23" bestFit="1" customWidth="1"/>
    <col min="3" max="3" width="11.33203125" style="23" customWidth="1"/>
    <col min="4" max="4" width="13.5546875" style="23" customWidth="1"/>
    <col min="5" max="16384" width="8.88671875" style="23"/>
  </cols>
  <sheetData>
    <row r="3" spans="2:4" x14ac:dyDescent="0.3">
      <c r="B3" s="16" t="s">
        <v>26</v>
      </c>
    </row>
    <row r="4" spans="2:4" x14ac:dyDescent="0.3">
      <c r="B4" s="16"/>
    </row>
    <row r="5" spans="2:4" ht="14.4" customHeight="1" x14ac:dyDescent="0.3">
      <c r="B5" s="44" t="s">
        <v>38</v>
      </c>
      <c r="C5" s="44"/>
      <c r="D5" s="44"/>
    </row>
    <row r="6" spans="2:4" ht="15" thickBot="1" x14ac:dyDescent="0.35"/>
    <row r="7" spans="2:4" x14ac:dyDescent="0.3">
      <c r="B7" s="24"/>
      <c r="C7" s="18" t="s">
        <v>4</v>
      </c>
      <c r="D7" s="19" t="s">
        <v>5</v>
      </c>
    </row>
    <row r="8" spans="2:4" x14ac:dyDescent="0.3">
      <c r="B8" s="25" t="s">
        <v>27</v>
      </c>
      <c r="C8" s="1">
        <v>28</v>
      </c>
      <c r="D8" s="3">
        <v>28</v>
      </c>
    </row>
    <row r="9" spans="2:4" x14ac:dyDescent="0.3">
      <c r="B9" s="25" t="s">
        <v>6</v>
      </c>
      <c r="C9" s="1">
        <v>150</v>
      </c>
      <c r="D9" s="3">
        <v>150</v>
      </c>
    </row>
    <row r="10" spans="2:4" x14ac:dyDescent="0.3">
      <c r="B10" s="25" t="s">
        <v>7</v>
      </c>
      <c r="C10" s="6">
        <v>62</v>
      </c>
      <c r="D10" s="6">
        <v>62</v>
      </c>
    </row>
    <row r="11" spans="2:4" x14ac:dyDescent="0.3">
      <c r="B11" s="25" t="s">
        <v>8</v>
      </c>
      <c r="C11" s="1">
        <v>30</v>
      </c>
      <c r="D11" s="3">
        <v>30</v>
      </c>
    </row>
    <row r="12" spans="2:4" x14ac:dyDescent="0.3">
      <c r="B12" s="25" t="s">
        <v>9</v>
      </c>
      <c r="C12" s="1">
        <v>38</v>
      </c>
      <c r="D12" s="3">
        <v>38</v>
      </c>
    </row>
    <row r="13" spans="2:4" x14ac:dyDescent="0.3">
      <c r="B13" s="25" t="s">
        <v>10</v>
      </c>
      <c r="C13" s="1">
        <v>20</v>
      </c>
      <c r="D13" s="3">
        <v>20</v>
      </c>
    </row>
    <row r="14" spans="2:4" x14ac:dyDescent="0.3">
      <c r="B14" s="25" t="s">
        <v>11</v>
      </c>
      <c r="C14" s="1">
        <v>200</v>
      </c>
      <c r="D14" s="3">
        <v>200</v>
      </c>
    </row>
    <row r="15" spans="2:4" x14ac:dyDescent="0.3">
      <c r="B15" s="25" t="s">
        <v>12</v>
      </c>
      <c r="C15" s="1">
        <v>150</v>
      </c>
      <c r="D15" s="3">
        <v>150</v>
      </c>
    </row>
    <row r="16" spans="2:4" x14ac:dyDescent="0.3">
      <c r="B16" s="25" t="s">
        <v>13</v>
      </c>
      <c r="C16" s="1">
        <v>200</v>
      </c>
      <c r="D16" s="3">
        <v>200</v>
      </c>
    </row>
    <row r="17" spans="2:4" x14ac:dyDescent="0.3">
      <c r="B17" s="25" t="s">
        <v>14</v>
      </c>
      <c r="C17" s="1">
        <v>20</v>
      </c>
      <c r="D17" s="3">
        <v>20</v>
      </c>
    </row>
    <row r="18" spans="2:4" x14ac:dyDescent="0.3">
      <c r="B18" s="25" t="s">
        <v>15</v>
      </c>
      <c r="C18" s="1">
        <v>10</v>
      </c>
      <c r="D18" s="3">
        <v>10</v>
      </c>
    </row>
    <row r="19" spans="2:4" ht="15" thickBot="1" x14ac:dyDescent="0.35">
      <c r="B19" s="27" t="s">
        <v>16</v>
      </c>
      <c r="C19" s="4">
        <v>40</v>
      </c>
      <c r="D19" s="5">
        <v>40</v>
      </c>
    </row>
    <row r="20" spans="2:4" ht="15" thickBot="1" x14ac:dyDescent="0.35"/>
    <row r="21" spans="2:4" ht="15" thickBot="1" x14ac:dyDescent="0.35">
      <c r="C21" s="41">
        <f>SUM(C8:D19)</f>
        <v>1896</v>
      </c>
      <c r="D21" s="42"/>
    </row>
  </sheetData>
  <mergeCells count="2">
    <mergeCell ref="C21:D21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F19" sqref="F19"/>
    </sheetView>
  </sheetViews>
  <sheetFormatPr defaultRowHeight="14.4" x14ac:dyDescent="0.3"/>
  <cols>
    <col min="1" max="1" width="8.88671875" style="23"/>
    <col min="2" max="2" width="66.44140625" style="23" bestFit="1" customWidth="1"/>
    <col min="3" max="16384" width="8.88671875" style="23"/>
  </cols>
  <sheetData>
    <row r="2" spans="2:4" ht="15" customHeight="1" x14ac:dyDescent="0.3">
      <c r="C2" s="28"/>
      <c r="D2" s="28"/>
    </row>
    <row r="3" spans="2:4" x14ac:dyDescent="0.3">
      <c r="B3" s="16" t="s">
        <v>26</v>
      </c>
      <c r="C3" s="28"/>
      <c r="D3" s="28"/>
    </row>
    <row r="4" spans="2:4" x14ac:dyDescent="0.3">
      <c r="B4" s="16"/>
      <c r="C4" s="28"/>
      <c r="D4" s="28"/>
    </row>
    <row r="5" spans="2:4" x14ac:dyDescent="0.3">
      <c r="B5" s="45" t="s">
        <v>39</v>
      </c>
      <c r="C5" s="45"/>
      <c r="D5" s="45"/>
    </row>
    <row r="6" spans="2:4" ht="15" thickBot="1" x14ac:dyDescent="0.35"/>
    <row r="7" spans="2:4" x14ac:dyDescent="0.3">
      <c r="B7" s="24"/>
      <c r="C7" s="18" t="s">
        <v>4</v>
      </c>
      <c r="D7" s="19" t="s">
        <v>5</v>
      </c>
    </row>
    <row r="8" spans="2:4" x14ac:dyDescent="0.3">
      <c r="B8" s="25" t="s">
        <v>27</v>
      </c>
      <c r="C8" s="1">
        <v>38</v>
      </c>
      <c r="D8" s="3">
        <v>38</v>
      </c>
    </row>
    <row r="9" spans="2:4" x14ac:dyDescent="0.3">
      <c r="B9" s="25" t="s">
        <v>17</v>
      </c>
      <c r="C9" s="1">
        <v>10</v>
      </c>
      <c r="D9" s="3">
        <v>10</v>
      </c>
    </row>
    <row r="10" spans="2:4" x14ac:dyDescent="0.3">
      <c r="B10" s="25" t="s">
        <v>18</v>
      </c>
      <c r="C10" s="1">
        <v>15</v>
      </c>
      <c r="D10" s="3">
        <v>15</v>
      </c>
    </row>
    <row r="11" spans="2:4" x14ac:dyDescent="0.3">
      <c r="B11" s="25" t="s">
        <v>19</v>
      </c>
      <c r="C11" s="1">
        <v>18</v>
      </c>
      <c r="D11" s="3">
        <v>18</v>
      </c>
    </row>
    <row r="12" spans="2:4" x14ac:dyDescent="0.3">
      <c r="B12" s="25" t="s">
        <v>20</v>
      </c>
      <c r="C12" s="1">
        <v>62</v>
      </c>
      <c r="D12" s="3">
        <v>62</v>
      </c>
    </row>
    <row r="13" spans="2:4" x14ac:dyDescent="0.3">
      <c r="B13" s="25" t="s">
        <v>8</v>
      </c>
      <c r="C13" s="1">
        <v>33</v>
      </c>
      <c r="D13" s="3">
        <v>33</v>
      </c>
    </row>
    <row r="14" spans="2:4" x14ac:dyDescent="0.3">
      <c r="B14" s="25" t="s">
        <v>9</v>
      </c>
      <c r="C14" s="1">
        <v>40</v>
      </c>
      <c r="D14" s="3">
        <v>40</v>
      </c>
    </row>
    <row r="15" spans="2:4" x14ac:dyDescent="0.3">
      <c r="B15" s="25" t="s">
        <v>10</v>
      </c>
      <c r="C15" s="1">
        <v>14</v>
      </c>
      <c r="D15" s="3">
        <v>14</v>
      </c>
    </row>
    <row r="16" spans="2:4" x14ac:dyDescent="0.3">
      <c r="B16" s="25" t="s">
        <v>11</v>
      </c>
      <c r="C16" s="1">
        <v>250</v>
      </c>
      <c r="D16" s="3">
        <v>250</v>
      </c>
    </row>
    <row r="17" spans="2:4" x14ac:dyDescent="0.3">
      <c r="B17" s="25" t="s">
        <v>12</v>
      </c>
      <c r="C17" s="1">
        <v>150</v>
      </c>
      <c r="D17" s="3">
        <v>150</v>
      </c>
    </row>
    <row r="18" spans="2:4" x14ac:dyDescent="0.3">
      <c r="B18" s="25" t="s">
        <v>13</v>
      </c>
      <c r="C18" s="1">
        <v>200</v>
      </c>
      <c r="D18" s="3">
        <v>200</v>
      </c>
    </row>
    <row r="19" spans="2:4" x14ac:dyDescent="0.3">
      <c r="B19" s="25" t="s">
        <v>14</v>
      </c>
      <c r="C19" s="1">
        <v>20</v>
      </c>
      <c r="D19" s="3">
        <v>20</v>
      </c>
    </row>
    <row r="20" spans="2:4" ht="15" thickBot="1" x14ac:dyDescent="0.35">
      <c r="B20" s="27" t="s">
        <v>16</v>
      </c>
      <c r="C20" s="4">
        <v>30</v>
      </c>
      <c r="D20" s="5">
        <v>30</v>
      </c>
    </row>
    <row r="21" spans="2:4" ht="15" thickBot="1" x14ac:dyDescent="0.35"/>
    <row r="22" spans="2:4" ht="15" thickBot="1" x14ac:dyDescent="0.35">
      <c r="C22" s="41">
        <f>SUM(C8:D20)</f>
        <v>1760</v>
      </c>
      <c r="D22" s="42"/>
    </row>
  </sheetData>
  <mergeCells count="2">
    <mergeCell ref="C22:D22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abSelected="1" workbookViewId="0">
      <selection activeCell="F19" sqref="F19"/>
    </sheetView>
  </sheetViews>
  <sheetFormatPr defaultRowHeight="14.4" x14ac:dyDescent="0.3"/>
  <cols>
    <col min="1" max="1" width="68.88671875" style="23" bestFit="1" customWidth="1"/>
    <col min="2" max="2" width="47.109375" style="23" bestFit="1" customWidth="1"/>
    <col min="3" max="4" width="12" style="23" customWidth="1"/>
    <col min="5" max="16384" width="8.88671875" style="23"/>
  </cols>
  <sheetData>
    <row r="3" spans="1:4" ht="15" customHeight="1" x14ac:dyDescent="0.3">
      <c r="A3" s="46" t="s">
        <v>28</v>
      </c>
      <c r="B3" s="46"/>
      <c r="C3" s="46"/>
      <c r="D3" s="46"/>
    </row>
    <row r="4" spans="1:4" ht="15" thickBot="1" x14ac:dyDescent="0.35"/>
    <row r="5" spans="1:4" x14ac:dyDescent="0.3">
      <c r="A5" s="24"/>
      <c r="B5" s="31"/>
      <c r="C5" s="18" t="s">
        <v>4</v>
      </c>
      <c r="D5" s="19" t="s">
        <v>5</v>
      </c>
    </row>
    <row r="6" spans="1:4" x14ac:dyDescent="0.3">
      <c r="A6" s="47" t="s">
        <v>21</v>
      </c>
      <c r="B6" s="26" t="s">
        <v>27</v>
      </c>
      <c r="C6" s="1">
        <v>1.5</v>
      </c>
      <c r="D6" s="1">
        <v>1.5</v>
      </c>
    </row>
    <row r="7" spans="1:4" x14ac:dyDescent="0.3">
      <c r="A7" s="47"/>
      <c r="B7" s="26" t="s">
        <v>6</v>
      </c>
      <c r="C7" s="1">
        <v>1.5</v>
      </c>
      <c r="D7" s="1">
        <v>1.5</v>
      </c>
    </row>
    <row r="8" spans="1:4" x14ac:dyDescent="0.3">
      <c r="A8" s="47"/>
      <c r="B8" s="26" t="s">
        <v>7</v>
      </c>
      <c r="C8" s="1">
        <v>1.5</v>
      </c>
      <c r="D8" s="1">
        <v>1.5</v>
      </c>
    </row>
    <row r="9" spans="1:4" x14ac:dyDescent="0.3">
      <c r="A9" s="47"/>
      <c r="B9" s="26" t="s">
        <v>8</v>
      </c>
      <c r="C9" s="1">
        <v>1.5</v>
      </c>
      <c r="D9" s="1">
        <v>1.5</v>
      </c>
    </row>
    <row r="10" spans="1:4" x14ac:dyDescent="0.3">
      <c r="A10" s="47"/>
      <c r="B10" s="26" t="s">
        <v>9</v>
      </c>
      <c r="C10" s="1">
        <v>1.5</v>
      </c>
      <c r="D10" s="1">
        <v>1.5</v>
      </c>
    </row>
    <row r="11" spans="1:4" x14ac:dyDescent="0.3">
      <c r="A11" s="47"/>
      <c r="B11" s="26" t="s">
        <v>10</v>
      </c>
      <c r="C11" s="1">
        <v>1.5</v>
      </c>
      <c r="D11" s="1">
        <v>1.5</v>
      </c>
    </row>
    <row r="12" spans="1:4" x14ac:dyDescent="0.3">
      <c r="A12" s="47"/>
      <c r="B12" s="26" t="s">
        <v>11</v>
      </c>
      <c r="C12" s="1">
        <v>1.5</v>
      </c>
      <c r="D12" s="1">
        <v>1.5</v>
      </c>
    </row>
    <row r="13" spans="1:4" x14ac:dyDescent="0.3">
      <c r="A13" s="47"/>
      <c r="B13" s="26" t="s">
        <v>12</v>
      </c>
      <c r="C13" s="1">
        <v>1.5</v>
      </c>
      <c r="D13" s="1">
        <v>1.5</v>
      </c>
    </row>
    <row r="14" spans="1:4" x14ac:dyDescent="0.3">
      <c r="A14" s="47"/>
      <c r="B14" s="26" t="s">
        <v>13</v>
      </c>
      <c r="C14" s="1">
        <v>1.5</v>
      </c>
      <c r="D14" s="1">
        <v>1.5</v>
      </c>
    </row>
    <row r="15" spans="1:4" x14ac:dyDescent="0.3">
      <c r="A15" s="47"/>
      <c r="B15" s="26" t="s">
        <v>14</v>
      </c>
      <c r="C15" s="1">
        <v>1.5</v>
      </c>
      <c r="D15" s="1">
        <v>1.5</v>
      </c>
    </row>
    <row r="16" spans="1:4" x14ac:dyDescent="0.3">
      <c r="A16" s="47"/>
      <c r="B16" s="26" t="s">
        <v>15</v>
      </c>
      <c r="C16" s="1">
        <v>1.5</v>
      </c>
      <c r="D16" s="1">
        <v>1.5</v>
      </c>
    </row>
    <row r="17" spans="1:4" x14ac:dyDescent="0.3">
      <c r="A17" s="47" t="s">
        <v>36</v>
      </c>
      <c r="B17" s="26" t="s">
        <v>29</v>
      </c>
      <c r="C17" s="2">
        <v>40</v>
      </c>
      <c r="D17" s="2">
        <v>40</v>
      </c>
    </row>
    <row r="18" spans="1:4" x14ac:dyDescent="0.3">
      <c r="A18" s="47"/>
      <c r="B18" s="26" t="s">
        <v>30</v>
      </c>
      <c r="C18" s="2">
        <v>40</v>
      </c>
      <c r="D18" s="2">
        <v>40</v>
      </c>
    </row>
    <row r="19" spans="1:4" x14ac:dyDescent="0.3">
      <c r="A19" s="47"/>
      <c r="B19" s="26" t="s">
        <v>31</v>
      </c>
      <c r="C19" s="2">
        <v>40</v>
      </c>
      <c r="D19" s="2">
        <v>40</v>
      </c>
    </row>
    <row r="20" spans="1:4" x14ac:dyDescent="0.3">
      <c r="A20" s="47"/>
      <c r="B20" s="26" t="s">
        <v>32</v>
      </c>
      <c r="C20" s="2">
        <v>40</v>
      </c>
      <c r="D20" s="2">
        <v>40</v>
      </c>
    </row>
    <row r="21" spans="1:4" x14ac:dyDescent="0.3">
      <c r="A21" s="47" t="s">
        <v>22</v>
      </c>
      <c r="B21" s="26" t="s">
        <v>29</v>
      </c>
      <c r="C21" s="2">
        <v>2</v>
      </c>
      <c r="D21" s="2">
        <v>2</v>
      </c>
    </row>
    <row r="22" spans="1:4" x14ac:dyDescent="0.3">
      <c r="A22" s="47"/>
      <c r="B22" s="26" t="s">
        <v>30</v>
      </c>
      <c r="C22" s="2">
        <v>2</v>
      </c>
      <c r="D22" s="2">
        <v>2</v>
      </c>
    </row>
    <row r="23" spans="1:4" x14ac:dyDescent="0.3">
      <c r="A23" s="47"/>
      <c r="B23" s="26" t="s">
        <v>31</v>
      </c>
      <c r="C23" s="2">
        <v>2</v>
      </c>
      <c r="D23" s="2">
        <v>2</v>
      </c>
    </row>
    <row r="24" spans="1:4" ht="15" thickBot="1" x14ac:dyDescent="0.35">
      <c r="A24" s="48"/>
      <c r="B24" s="32" t="s">
        <v>32</v>
      </c>
      <c r="C24" s="2">
        <v>2</v>
      </c>
      <c r="D24" s="2">
        <v>2</v>
      </c>
    </row>
    <row r="26" spans="1:4" x14ac:dyDescent="0.3">
      <c r="A26" s="44" t="s">
        <v>33</v>
      </c>
      <c r="B26" s="44"/>
      <c r="C26" s="44"/>
      <c r="D26" s="44"/>
    </row>
    <row r="27" spans="1:4" x14ac:dyDescent="0.3">
      <c r="A27" s="44" t="s">
        <v>34</v>
      </c>
      <c r="B27" s="44"/>
      <c r="C27" s="44"/>
      <c r="D27" s="44"/>
    </row>
    <row r="28" spans="1:4" x14ac:dyDescent="0.3">
      <c r="A28" s="44" t="s">
        <v>35</v>
      </c>
      <c r="B28" s="44"/>
      <c r="C28" s="44"/>
      <c r="D28" s="44"/>
    </row>
  </sheetData>
  <mergeCells count="7">
    <mergeCell ref="A3:D3"/>
    <mergeCell ref="A27:D27"/>
    <mergeCell ref="A17:A20"/>
    <mergeCell ref="A28:D28"/>
    <mergeCell ref="A21:A24"/>
    <mergeCell ref="A6:A16"/>
    <mergeCell ref="A26:D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62B1D-BED3-471A-B811-378913CA313A}">
  <ds:schemaRefs>
    <ds:schemaRef ds:uri="dc4eddb5-893d-46fb-9a13-cb0b8602c7d4"/>
    <ds:schemaRef ds:uri="http://www.w3.org/XML/1998/namespace"/>
    <ds:schemaRef ds:uri="d5573a5d-10e4-4724-a6b0-f07fd5e60675"/>
    <ds:schemaRef ds:uri="http://schemas.openxmlformats.org/package/2006/metadata/core-properties"/>
    <ds:schemaRef ds:uri="http://purl.org/dc/terms/"/>
    <ds:schemaRef ds:uri="fba3365c-ee1c-4554-bd80-f185b54e935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2024-06-05T15:35:37Z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